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9720" activeTab="0"/>
  </bookViews>
  <sheets>
    <sheet name="апрель" sheetId="1" r:id="rId1"/>
    <sheet name="март" sheetId="2" r:id="rId2"/>
    <sheet name="февраль" sheetId="3" r:id="rId3"/>
    <sheet name="январь" sheetId="4" r:id="rId4"/>
  </sheets>
  <definedNames>
    <definedName name="_xlnm._FilterDatabase" localSheetId="0" hidden="1">'апрель'!$A$2:$L$2</definedName>
    <definedName name="_xlnm._FilterDatabase" localSheetId="1" hidden="1">'март'!$A$2:$L$2</definedName>
    <definedName name="_xlnm._FilterDatabase" localSheetId="2" hidden="1">'февраль'!$A$2:$L$2</definedName>
    <definedName name="_xlnm._FilterDatabase" localSheetId="3" hidden="1">'январь'!$A$2:$L$2</definedName>
  </definedNames>
  <calcPr fullCalcOnLoad="1"/>
</workbook>
</file>

<file path=xl/sharedStrings.xml><?xml version="1.0" encoding="utf-8"?>
<sst xmlns="http://schemas.openxmlformats.org/spreadsheetml/2006/main" count="211" uniqueCount="89">
  <si>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январь 2022</t>
    </r>
  </si>
  <si>
    <t>2022-01-11-01</t>
  </si>
  <si>
    <t>2022-01-19-01</t>
  </si>
  <si>
    <t>2022-01-25-01</t>
  </si>
  <si>
    <t>2022-01-24-01</t>
  </si>
  <si>
    <t>2022-01-27-02</t>
  </si>
  <si>
    <t>2022-01-27-03</t>
  </si>
  <si>
    <t>2022-01-19-02</t>
  </si>
  <si>
    <t>2022-02-07-02</t>
  </si>
  <si>
    <t xml:space="preserve">подготовку и выдачу технических условий заявителю;
  - разработку проектной документации на строительство кабельной линии 0,4 кВ от ТП-334, РУ-0,4 кВ, ф.3 до границы участка заявителя;
  - строительство КЛ-0,4 кВ от ТП-334, РУ-0,4 кВ, ф.3 до границы участка заявителя;
  - установку прибора учёта электроэнергии согласно требованиям ПУЭ и п.2.11.18 ПТЭЭП;
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</si>
  <si>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установку прибора учёта электроэнергии согласно требованиям ПУЭ и п.2.11.18 ПТЭЭП;
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</si>
  <si>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>Юридическое лицо свыше 15 кВт до 150 кВт</t>
  </si>
  <si>
    <t>Индивидуальный предприниматель свыше 15 кВт до 150 кВт</t>
  </si>
  <si>
    <t>Дата поступления заявки</t>
  </si>
  <si>
    <t>Дата заключения договора</t>
  </si>
  <si>
    <t>Обязанности (мероприятия) по ТУ ООО "Электросети"</t>
  </si>
  <si>
    <t>Техническое присоединение и фактический прием (подача напряжения и мощности) на объекты заявителя</t>
  </si>
  <si>
    <t>Рег. № заявки</t>
  </si>
  <si>
    <t>Дата направления в адрес заявителя подписанного со стороны ООО "Электросети" договора и тех. условий</t>
  </si>
  <si>
    <t>Дата выдачи ТУ</t>
  </si>
  <si>
    <t>Рег. № договора</t>
  </si>
  <si>
    <t>Рег. № ТУ</t>
  </si>
  <si>
    <t>Наименование юридического / физического лица</t>
  </si>
  <si>
    <t>№ п/п</t>
  </si>
  <si>
    <t>Начальник ПТО _______________ Е.Ю. Хафизов</t>
  </si>
  <si>
    <t>Дата составления и подписания документов о техн. присоединении (акт об осуществлении техн. присоединения)</t>
  </si>
  <si>
    <t>Физическое лицо до 15 кВт</t>
  </si>
  <si>
    <t>Физическое лицо свыше 15 до 150 кВт</t>
  </si>
  <si>
    <t xml:space="preserve">установку и допуск в эксплуатацию приборов учёта электрической энергии и мощности согласно требованиям ПУЭ и п.2.11.18 ПТЭЭП;
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</si>
  <si>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>Юридическое лицо до 15 кВт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</si>
  <si>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февраль 2022</t>
    </r>
  </si>
  <si>
    <t>Физическое лицо</t>
  </si>
  <si>
    <t>Индивидуальный предприниматель</t>
  </si>
  <si>
    <t>Юридическое лицо</t>
  </si>
  <si>
    <t>2022-02-11-01</t>
  </si>
  <si>
    <t>2022-02-04-01</t>
  </si>
  <si>
    <t>2022-02-07-01</t>
  </si>
  <si>
    <t>2022-02-24-01</t>
  </si>
  <si>
    <t xml:space="preserve">реконструкция ВЛИ-0,4 кВ от ТП-216, РУ-0,4 кВ, ф.1 до границы участка заявителя (совместный подвес провода СИП по опорам наружного освещения); 
  -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</si>
  <si>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
</t>
  </si>
  <si>
    <t xml:space="preserve">реконструкция линии электропередачи от опоры № 12 ВЛ-0,4 кВ от ТП ОР-16-5, РУ-0,4 кВ, ф.2 (установка дополнительной опоры и монтаж провода СИП 2х16) до границы участка заявителя;
  -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</si>
  <si>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 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издания;
- отключение кабеля от ТП-254, РУ-0,4 кВ ф.3 в связи со сменой точки присоединения
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</si>
  <si>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март 2022</t>
    </r>
  </si>
  <si>
    <t>Индивидуальный предприниматель до 15 кВт</t>
  </si>
  <si>
    <t>2022-03-02-01</t>
  </si>
  <si>
    <t>2022-03-15-01</t>
  </si>
  <si>
    <t>2022-03-04-01</t>
  </si>
  <si>
    <t>2022-01-28-01</t>
  </si>
  <si>
    <t>2022-03-23-02</t>
  </si>
  <si>
    <t>2022-03-23-01</t>
  </si>
  <si>
    <t>2022-03-24-01</t>
  </si>
  <si>
    <t>2022-03-31-01</t>
  </si>
  <si>
    <t>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</t>
  </si>
  <si>
    <t xml:space="preserve">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</si>
  <si>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строительство линии электропередачи ВЛИ-0,4 кВ от опоры № 15 ВЛ-0,4 кв ТП-84, РУ-0,4 кВ, ф.2 до границы земельного участка заявителя;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строительство линии электропередачи ВЛИ-0,4 кВ от опоры № 15 ВЛ-0,4 кв ТП-84, РУ-0,4 кВ, ф.2 до границы земельного участка заявителя;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</si>
  <si>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>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</t>
  </si>
  <si>
    <t xml:space="preserve"> 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издания;
</t>
  </si>
  <si>
    <t>Юридическое лицо свыше 15 до 150 кВт</t>
  </si>
  <si>
    <t>Юридическое лицо свыше 150 кВт до 670 кВт</t>
  </si>
  <si>
    <t>2022-04-14-01</t>
  </si>
  <si>
    <t>2022-04-15-01</t>
  </si>
  <si>
    <t>2022-04-14-03</t>
  </si>
  <si>
    <t>2022-04-19-01</t>
  </si>
  <si>
    <t>2022-04-19-02</t>
  </si>
  <si>
    <t>2022-04-12-01</t>
  </si>
  <si>
    <t>2022-03-31-02</t>
  </si>
  <si>
    <t>2022-03-31-03</t>
  </si>
  <si>
    <t>2022-04-04-03</t>
  </si>
  <si>
    <t>2022-04-04-02</t>
  </si>
  <si>
    <t>2022-04-04-01</t>
  </si>
  <si>
    <t>2022-03-18-01</t>
  </si>
  <si>
    <t>2022-04-15-05</t>
  </si>
  <si>
    <t>2022-04-27-02</t>
  </si>
  <si>
    <t>2022-04-27-01</t>
  </si>
  <si>
    <t>2022-04-29-01</t>
  </si>
  <si>
    <t>2022-05-04-01</t>
  </si>
  <si>
    <t>2022-04-29-03</t>
  </si>
  <si>
    <t>установку и допуск в эксплуатацию приборов учёта электрической энергии и мощности согласно требованиям ПУЭ и п.2.11.18 ПТЭЭП;
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</t>
  </si>
  <si>
    <t>разработку проектной документации на строительство линии электропередачи 0,4 кВ от РП-4, РУ-0,4 кВ, ф.10 до границы земельного участка заявителя;
  - строительство ВЛИ-0,4 кВ от РП-4, РУ-0,4 кВ, ф.10 до границы земельного участка;
  - на границе балансовой принадлежности монтаж щита учета ЩРУ с установкой аппарата защиты;
  - установку и допуск в эксплуатацию прибора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</t>
  </si>
  <si>
    <t xml:space="preserve">разработку проектной документации на строительство линии электропередачи ВЛ-0,4 кВ от ТП-292, РУ-0,4 кВ, ф.16 до границы участка заявителя;
  - строительство линии электропередачи ВЛ-0,4 кВ от ТП-292, РУ-0,4 кВ, ф.16 до границы участка заявителя;
  - установку и допуск в эксплуатацию прибора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
</t>
  </si>
  <si>
    <t xml:space="preserve">разработку проектной документации на строительство линии электропередачи 0,4 кВ от ВУ-1 жилого дома по ул. Калинина, 74 до границы участка заявителя;
  - строительство линии электропередачи 0,4 кВ от ВУ-1 жилого дома по ул. Калинина, 74 до границы участка заявителя;
  - монтаж щита учета ЩУ-0,4 кВ на конструкции сооружения сотовой связи с установкой аппарата защиты, прибора учёта электрической энергии и мощности и ввод в эксплуатацию,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</t>
  </si>
  <si>
    <t xml:space="preserve">разработку проектной документации на строительство линии электропередачи 0,4 кВ от ВРУ-0,4 кВ нежилого здания (швейная фабрика) по ул. Победы, 37 до сооружения сотовой связи;
  - строительство линии электропередачи 0,4 кВ от ВРУ-0,4 кВ нежилого здания (швейная фабрика) по ул. Победы, 37 до сооружения сотовой связи;
  - монтаж щита учета ЩУ-0,4 кВ на конструкции сооружения сотовой связи с установкой аппарата защиты, прибора учёта электрической энергии и мощности и ввод в эксплуатацию,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</t>
  </si>
  <si>
    <t xml:space="preserve">монтаж щита учета ЩУ-0,4 кВ на фасаде здания по просп. Коммунистический, 26а с установкой прибора учёта электрической энергии и мощности и ввод в эксплуатацию, согласно требованиям ПУЭ и п.2.11.18 ПТЭЭП;
  - подключение ЩУ-0,4 кВ от ВРУ-0,4 кВ нежилого здания по просп. Коммунистический, 26а;
  - установку устройства релейной защиты и устройства, обеспечивающего контроль величины максимальной мощности
</t>
  </si>
  <si>
    <t xml:space="preserve">разработку проектной документации на строительство линии электропередачи 0,4 кВ от ВРУ нежилого здания по ул. Победы, 8б до сооружения сотовой связи;
  - строительство линии электропередачи 0,4 кВ от ВРУ нежилого здания по ул. Победы, 8б до сооружения сотовой связи;
  - монтаж щита учета ЩУ-0,4 кВ на конструкции сооружения сотовой связи с установкой аппарата защиты, прибора учёта электрической энергии и мощности и ввод в эксплуатацию,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
</t>
  </si>
  <si>
    <t>разработку проектной документации на сооружение двух линейных ячеек 10 кВ и установку устройств РЗА на 1 и 2 секции шин ЗРУ-10 кВ, ГПП-702;
  - разработку проектной документации на строительство 2КЛ-10кВ от вновь сооружаемых ячеек 10 кВ до новой двухтрансформаторной проходной подстанции 2КТПН-10/0,4 кВ дисп. № ТП-338 с межсекционной кабельной связью в РУ-10 кВ для электроснабжения вновь строящихся объектов капитального строительства «Группа жилых зданий строительные №№ 1, 2 по ул. Славского, 26 в г. Северске. Этап №1, 2» по адресу: Томская область, ЗАТО Северск, г. Северск, ул. Славского, 26 на земельном участке с кадастровым № 70:22:0010110:7585;
  - разработку проектной документации на строительство двухтрансформаторной проходной подстанции 2КТПН-10/0,4 кВ 
дисп. № ТП-338 с межсекционной кабельной связью в РУ-10 кВ для электроснабжения вновь строящихся объектов капитального строительства «Группа жилых зданий строительные №№ 1, 2 по ул. Славского, 26 в г. Северске. Этап №1, 2» по адресу: Томская область, ЗАТО Северск, г. Северск, ул. Славского, 26 на земельном участке с кадастровым № 70:22:0010110:7585;
разработку проектной документации на строительство КЛ-0,4кВ от новой двухтрансформаторной проходной подстанции 2КТПН-10/0,4 кВ дисп. № ТП-338, резервные фидеры до ВРУ жилых домов строительные №№ 1, 2 по ул. Славского, 26;
  - сооружение двух линейных ячеек 10 кВ и установкой устройств РЗА на 1 и 2 секции шин ЗРУ-10 кВ, ГПП-702;
  - строительство 2КЛ-10 кВ от вновь сооружаемых ячеек 10 кВ до новой двухтрансформаторной проходной подстанции 2КТПН-10/0,4 кВ с межсекционной кабельной связью в РУ-10 кВ;
  - строительство новой двухтрансформаторной проходной подстанции 2КТПН-10/0,4 кВ дисп. № ТП-338 с межсекционной кабельной связью в РУ-10 кВ;
  - строительство КЛ-0,4кВ от новой двухтрансформаторной проходной подстанции 2КТПН-10/0,4 кВ дисп. № ТП-338, резервные фидеры до ВРУ жилых домов строительные №№ 1, 2 по ул. Славского, 26. Номера фидеров в РУ-0,4 кВ ТП-338 определить проектированием</t>
  </si>
  <si>
    <t>реконструкция воздушной линии от опоры 13 ВЛИ-0,4 кВ от ТП-51, РУ-0,4 кВ, ГРЩ, гр.9.4;                                         установку и допуск в эксплуатацию приборов учёта электрической энергии и мощности согласно требованиям ПУЭ и п.2.11.18 ПТЭЭП;
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</t>
  </si>
  <si>
    <t xml:space="preserve">установку и допуск в эксплуатацию приборов учёта электрической энергии и мощности согласно требованиям ПУЭ и п.2.11.18 ПТЭЭП;
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 </t>
  </si>
  <si>
    <t xml:space="preserve">установку и допуск в эксплуатацию приборов учёта электрической энергии и мощности согласно требованиям ПУЭ и п.2.11.18 ПТЭЭП;
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</si>
  <si>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апрель 2022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</si>
</sst>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</numFmts>
  <fonts count="2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8.5"/>
      <color indexed="12"/>
      <name val="Times New Roman"/>
      <family val="1"/>
    </font>
    <font>
      <u val="single"/>
      <sz val="8.5"/>
      <color indexed="36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14" fontId="1" fillId="24" borderId="16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14" xfId="0" applyNumberFormat="1" applyFont="1" applyBorder="1" applyAlignment="1">
      <alignment horizontal="center" vertical="center"/>
    </xf>
    <xf numFmtId="4" fontId="5" fillId="24" borderId="16" xfId="0" applyNumberFormat="1" applyFont="1" applyFill="1" applyBorder="1" applyAlignment="1" applyProtection="1">
      <alignment horizontal="right" vertical="center" wrapText="1"/>
      <protection locked="0"/>
    </xf>
    <xf numFmtId="0" fontId="5" fillId="24" borderId="16" xfId="0" applyNumberFormat="1" applyFont="1" applyFill="1" applyBorder="1" applyAlignment="1" applyProtection="1">
      <alignment horizontal="left" vertical="center" wrapText="1"/>
      <protection locked="0"/>
    </xf>
    <xf numFmtId="14" fontId="0" fillId="24" borderId="14" xfId="0" applyNumberFormat="1" applyFill="1" applyBorder="1" applyAlignment="1">
      <alignment horizontal="center" vertical="center"/>
    </xf>
    <xf numFmtId="0" fontId="0" fillId="24" borderId="14" xfId="0" applyNumberFormat="1" applyFill="1" applyBorder="1" applyAlignment="1" applyProtection="1">
      <alignment horizontal="center" vertical="center"/>
      <protection locked="0"/>
    </xf>
    <xf numFmtId="14" fontId="5" fillId="24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24" borderId="14" xfId="0" applyFont="1" applyFill="1" applyBorder="1" applyAlignment="1">
      <alignment vertical="top" wrapText="1"/>
    </xf>
    <xf numFmtId="14" fontId="1" fillId="0" borderId="0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left" vertical="center" wrapText="1"/>
    </xf>
    <xf numFmtId="14" fontId="1" fillId="0" borderId="14" xfId="0" applyNumberFormat="1" applyFont="1" applyBorder="1" applyAlignment="1">
      <alignment horizontal="left" vertical="center" wrapText="1"/>
    </xf>
    <xf numFmtId="14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14" fontId="5" fillId="25" borderId="16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 topLeftCell="A1">
      <selection activeCell="K6" sqref="K6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25" t="s">
        <v>88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44.75" customHeight="1">
      <c r="A2" s="5" t="s">
        <v>23</v>
      </c>
      <c r="B2" s="4" t="s">
        <v>22</v>
      </c>
      <c r="C2" s="1" t="s">
        <v>13</v>
      </c>
      <c r="D2" s="2" t="s">
        <v>17</v>
      </c>
      <c r="E2" s="2" t="s">
        <v>18</v>
      </c>
      <c r="F2" s="2" t="s">
        <v>20</v>
      </c>
      <c r="G2" s="2" t="s">
        <v>14</v>
      </c>
      <c r="H2" s="2" t="s">
        <v>21</v>
      </c>
      <c r="I2" s="2" t="s">
        <v>19</v>
      </c>
      <c r="J2" s="2" t="s">
        <v>15</v>
      </c>
      <c r="K2" s="2" t="s">
        <v>16</v>
      </c>
      <c r="L2" s="3" t="s">
        <v>25</v>
      </c>
    </row>
    <row r="3" spans="1:13" ht="96.75" customHeight="1">
      <c r="A3" s="5">
        <v>1</v>
      </c>
      <c r="B3" s="11" t="s">
        <v>26</v>
      </c>
      <c r="C3" s="12">
        <v>44658</v>
      </c>
      <c r="D3" s="13">
        <v>551</v>
      </c>
      <c r="E3" s="14">
        <v>44665</v>
      </c>
      <c r="F3" s="15" t="s">
        <v>59</v>
      </c>
      <c r="G3" s="14">
        <v>44666</v>
      </c>
      <c r="H3" s="15" t="s">
        <v>59</v>
      </c>
      <c r="I3" s="14">
        <v>44665</v>
      </c>
      <c r="J3" s="16" t="s">
        <v>77</v>
      </c>
      <c r="K3" s="14"/>
      <c r="L3" s="19"/>
      <c r="M3" s="10">
        <v>8</v>
      </c>
    </row>
    <row r="4" spans="1:13" ht="88.5" customHeight="1">
      <c r="A4" s="5">
        <f>A3+1</f>
        <v>2</v>
      </c>
      <c r="B4" s="11" t="s">
        <v>26</v>
      </c>
      <c r="C4" s="12">
        <v>44663</v>
      </c>
      <c r="D4" s="13">
        <v>568</v>
      </c>
      <c r="E4" s="14">
        <v>44666</v>
      </c>
      <c r="F4" s="15" t="s">
        <v>60</v>
      </c>
      <c r="G4" s="14">
        <v>44669</v>
      </c>
      <c r="H4" s="15" t="s">
        <v>60</v>
      </c>
      <c r="I4" s="14">
        <v>44666</v>
      </c>
      <c r="J4" s="16" t="s">
        <v>77</v>
      </c>
      <c r="K4" s="14"/>
      <c r="L4" s="19"/>
      <c r="M4" s="10">
        <v>15</v>
      </c>
    </row>
    <row r="5" spans="1:13" ht="94.5" customHeight="1">
      <c r="A5" s="5">
        <f aca="true" t="shared" si="0" ref="A5:A21">A4+1</f>
        <v>3</v>
      </c>
      <c r="B5" s="11" t="s">
        <v>43</v>
      </c>
      <c r="C5" s="12">
        <v>44662</v>
      </c>
      <c r="D5" s="13">
        <v>561</v>
      </c>
      <c r="E5" s="14">
        <v>44665</v>
      </c>
      <c r="F5" s="15" t="s">
        <v>59</v>
      </c>
      <c r="G5" s="14">
        <v>44666</v>
      </c>
      <c r="H5" s="15" t="s">
        <v>59</v>
      </c>
      <c r="I5" s="14">
        <v>44665</v>
      </c>
      <c r="J5" s="16"/>
      <c r="K5" s="14"/>
      <c r="L5" s="19"/>
      <c r="M5" s="10">
        <v>5</v>
      </c>
    </row>
    <row r="6" spans="1:13" ht="95.25" customHeight="1">
      <c r="A6" s="5">
        <f t="shared" si="0"/>
        <v>4</v>
      </c>
      <c r="B6" s="11" t="s">
        <v>26</v>
      </c>
      <c r="C6" s="12">
        <v>44656</v>
      </c>
      <c r="D6" s="13">
        <v>754</v>
      </c>
      <c r="E6" s="14">
        <v>44665</v>
      </c>
      <c r="F6" s="15" t="s">
        <v>61</v>
      </c>
      <c r="G6" s="14">
        <v>44672</v>
      </c>
      <c r="H6" s="15" t="s">
        <v>61</v>
      </c>
      <c r="I6" s="14">
        <v>44665</v>
      </c>
      <c r="J6" s="16" t="s">
        <v>77</v>
      </c>
      <c r="K6" s="21">
        <v>44680</v>
      </c>
      <c r="L6" s="19">
        <v>44677</v>
      </c>
      <c r="M6" s="10">
        <v>10</v>
      </c>
    </row>
    <row r="7" spans="1:13" ht="94.5" customHeight="1">
      <c r="A7" s="5">
        <f t="shared" si="0"/>
        <v>5</v>
      </c>
      <c r="B7" s="11" t="s">
        <v>26</v>
      </c>
      <c r="C7" s="12">
        <v>44664</v>
      </c>
      <c r="D7" s="13">
        <v>570</v>
      </c>
      <c r="E7" s="14">
        <v>44670</v>
      </c>
      <c r="F7" s="15" t="s">
        <v>62</v>
      </c>
      <c r="G7" s="14">
        <v>44672</v>
      </c>
      <c r="H7" s="15" t="s">
        <v>62</v>
      </c>
      <c r="I7" s="14">
        <v>44670</v>
      </c>
      <c r="J7" s="16" t="s">
        <v>77</v>
      </c>
      <c r="K7" s="14"/>
      <c r="L7" s="19"/>
      <c r="M7" s="10">
        <v>7</v>
      </c>
    </row>
    <row r="8" spans="1:13" ht="98.25" customHeight="1">
      <c r="A8" s="5">
        <f t="shared" si="0"/>
        <v>6</v>
      </c>
      <c r="B8" s="11" t="s">
        <v>26</v>
      </c>
      <c r="C8" s="12">
        <v>44667</v>
      </c>
      <c r="D8" s="13">
        <v>756</v>
      </c>
      <c r="E8" s="14">
        <v>44670</v>
      </c>
      <c r="F8" s="15" t="s">
        <v>63</v>
      </c>
      <c r="G8" s="14"/>
      <c r="H8" s="15" t="s">
        <v>63</v>
      </c>
      <c r="I8" s="14">
        <v>44670</v>
      </c>
      <c r="J8" s="16" t="s">
        <v>77</v>
      </c>
      <c r="K8" s="14"/>
      <c r="L8" s="19"/>
      <c r="M8" s="10">
        <v>7</v>
      </c>
    </row>
    <row r="9" spans="1:13" ht="194.25" customHeight="1">
      <c r="A9" s="5">
        <f t="shared" si="0"/>
        <v>7</v>
      </c>
      <c r="B9" s="11" t="s">
        <v>57</v>
      </c>
      <c r="C9" s="12">
        <v>44654</v>
      </c>
      <c r="D9" s="13">
        <v>753</v>
      </c>
      <c r="E9" s="14">
        <v>44663</v>
      </c>
      <c r="F9" s="15" t="s">
        <v>64</v>
      </c>
      <c r="G9" s="14">
        <v>44673</v>
      </c>
      <c r="H9" s="15" t="s">
        <v>64</v>
      </c>
      <c r="I9" s="14">
        <v>44663</v>
      </c>
      <c r="J9" s="16" t="s">
        <v>78</v>
      </c>
      <c r="K9" s="14"/>
      <c r="L9" s="19"/>
      <c r="M9" s="10">
        <v>50</v>
      </c>
    </row>
    <row r="10" spans="1:13" ht="167.25" customHeight="1">
      <c r="A10" s="5">
        <f t="shared" si="0"/>
        <v>8</v>
      </c>
      <c r="B10" s="11" t="s">
        <v>29</v>
      </c>
      <c r="C10" s="12">
        <v>44635</v>
      </c>
      <c r="D10" s="13">
        <v>741</v>
      </c>
      <c r="E10" s="14">
        <v>44651</v>
      </c>
      <c r="F10" s="15" t="s">
        <v>65</v>
      </c>
      <c r="G10" s="14"/>
      <c r="H10" s="15" t="s">
        <v>65</v>
      </c>
      <c r="I10" s="14">
        <v>44651</v>
      </c>
      <c r="J10" s="16" t="s">
        <v>79</v>
      </c>
      <c r="K10" s="14"/>
      <c r="L10" s="19"/>
      <c r="M10" s="10">
        <v>7</v>
      </c>
    </row>
    <row r="11" spans="1:13" ht="195" customHeight="1">
      <c r="A11" s="5">
        <f t="shared" si="0"/>
        <v>9</v>
      </c>
      <c r="B11" s="11" t="s">
        <v>29</v>
      </c>
      <c r="C11" s="12">
        <v>44635</v>
      </c>
      <c r="D11" s="13">
        <v>742</v>
      </c>
      <c r="E11" s="14">
        <v>44651</v>
      </c>
      <c r="F11" s="15" t="s">
        <v>66</v>
      </c>
      <c r="G11" s="14"/>
      <c r="H11" s="15" t="s">
        <v>66</v>
      </c>
      <c r="I11" s="14">
        <v>44651</v>
      </c>
      <c r="J11" s="16" t="s">
        <v>80</v>
      </c>
      <c r="K11" s="14"/>
      <c r="L11" s="19"/>
      <c r="M11" s="10">
        <v>7</v>
      </c>
    </row>
    <row r="12" spans="1:13" ht="198" customHeight="1">
      <c r="A12" s="5">
        <f t="shared" si="0"/>
        <v>10</v>
      </c>
      <c r="B12" s="11" t="s">
        <v>29</v>
      </c>
      <c r="C12" s="12">
        <v>44635</v>
      </c>
      <c r="D12" s="13">
        <v>745</v>
      </c>
      <c r="E12" s="14">
        <v>44655</v>
      </c>
      <c r="F12" s="15" t="s">
        <v>67</v>
      </c>
      <c r="G12" s="14"/>
      <c r="H12" s="15" t="s">
        <v>67</v>
      </c>
      <c r="I12" s="14">
        <v>44655</v>
      </c>
      <c r="J12" s="16" t="s">
        <v>81</v>
      </c>
      <c r="K12" s="14"/>
      <c r="L12" s="19"/>
      <c r="M12" s="10">
        <v>7</v>
      </c>
    </row>
    <row r="13" spans="1:13" ht="133.5" customHeight="1">
      <c r="A13" s="5">
        <f t="shared" si="0"/>
        <v>11</v>
      </c>
      <c r="B13" s="11" t="s">
        <v>29</v>
      </c>
      <c r="C13" s="12">
        <v>44635</v>
      </c>
      <c r="D13" s="13">
        <v>744</v>
      </c>
      <c r="E13" s="14">
        <v>44655</v>
      </c>
      <c r="F13" s="15" t="s">
        <v>68</v>
      </c>
      <c r="G13" s="14"/>
      <c r="H13" s="15" t="s">
        <v>68</v>
      </c>
      <c r="I13" s="14">
        <v>44655</v>
      </c>
      <c r="J13" s="16" t="s">
        <v>82</v>
      </c>
      <c r="K13" s="14"/>
      <c r="L13" s="19"/>
      <c r="M13" s="10">
        <v>7</v>
      </c>
    </row>
    <row r="14" spans="1:13" ht="198.75" customHeight="1">
      <c r="A14" s="5">
        <f t="shared" si="0"/>
        <v>12</v>
      </c>
      <c r="B14" s="11" t="s">
        <v>29</v>
      </c>
      <c r="C14" s="12">
        <v>44635</v>
      </c>
      <c r="D14" s="13">
        <v>743</v>
      </c>
      <c r="E14" s="14">
        <v>44655</v>
      </c>
      <c r="F14" s="15" t="s">
        <v>69</v>
      </c>
      <c r="G14" s="14"/>
      <c r="H14" s="15" t="s">
        <v>69</v>
      </c>
      <c r="I14" s="14">
        <v>44655</v>
      </c>
      <c r="J14" s="16" t="s">
        <v>83</v>
      </c>
      <c r="K14" s="14"/>
      <c r="L14" s="19"/>
      <c r="M14" s="10">
        <v>7</v>
      </c>
    </row>
    <row r="15" spans="1:13" ht="409.5" customHeight="1">
      <c r="A15" s="5">
        <f t="shared" si="0"/>
        <v>13</v>
      </c>
      <c r="B15" s="11" t="s">
        <v>58</v>
      </c>
      <c r="C15" s="12">
        <v>44631</v>
      </c>
      <c r="D15" s="13">
        <v>366</v>
      </c>
      <c r="E15" s="14">
        <v>44638</v>
      </c>
      <c r="F15" s="15" t="s">
        <v>70</v>
      </c>
      <c r="G15" s="14"/>
      <c r="H15" s="15" t="s">
        <v>70</v>
      </c>
      <c r="I15" s="14">
        <v>44638</v>
      </c>
      <c r="J15" s="16" t="s">
        <v>84</v>
      </c>
      <c r="K15" s="14"/>
      <c r="L15" s="19"/>
      <c r="M15" s="10">
        <v>553</v>
      </c>
    </row>
    <row r="16" spans="1:13" ht="97.5" customHeight="1">
      <c r="A16" s="5">
        <f t="shared" si="0"/>
        <v>14</v>
      </c>
      <c r="B16" s="11" t="s">
        <v>26</v>
      </c>
      <c r="C16" s="12">
        <v>44657</v>
      </c>
      <c r="D16" s="13">
        <v>755</v>
      </c>
      <c r="E16" s="14">
        <v>44666</v>
      </c>
      <c r="F16" s="15" t="s">
        <v>71</v>
      </c>
      <c r="G16" s="14">
        <v>44680</v>
      </c>
      <c r="H16" s="15" t="s">
        <v>71</v>
      </c>
      <c r="I16" s="14">
        <v>44666</v>
      </c>
      <c r="J16" s="16" t="s">
        <v>77</v>
      </c>
      <c r="K16" s="14"/>
      <c r="L16" s="19"/>
      <c r="M16" s="10">
        <v>7</v>
      </c>
    </row>
    <row r="17" spans="1:13" ht="118.5" customHeight="1">
      <c r="A17" s="5">
        <f t="shared" si="0"/>
        <v>15</v>
      </c>
      <c r="B17" s="11" t="s">
        <v>26</v>
      </c>
      <c r="C17" s="12">
        <v>44676</v>
      </c>
      <c r="D17" s="13">
        <v>758</v>
      </c>
      <c r="E17" s="14">
        <v>44678</v>
      </c>
      <c r="F17" s="15" t="s">
        <v>72</v>
      </c>
      <c r="G17" s="14">
        <v>44679</v>
      </c>
      <c r="H17" s="15" t="s">
        <v>72</v>
      </c>
      <c r="I17" s="14">
        <v>44678</v>
      </c>
      <c r="J17" s="16" t="s">
        <v>85</v>
      </c>
      <c r="K17" s="14"/>
      <c r="L17" s="19"/>
      <c r="M17" s="10">
        <v>15</v>
      </c>
    </row>
    <row r="18" spans="1:13" ht="116.25" customHeight="1">
      <c r="A18" s="5">
        <f t="shared" si="0"/>
        <v>16</v>
      </c>
      <c r="B18" s="11" t="s">
        <v>26</v>
      </c>
      <c r="C18" s="12">
        <v>44673</v>
      </c>
      <c r="D18" s="13">
        <v>631</v>
      </c>
      <c r="E18" s="14">
        <v>44678</v>
      </c>
      <c r="F18" s="15" t="s">
        <v>73</v>
      </c>
      <c r="G18" s="14">
        <v>44680</v>
      </c>
      <c r="H18" s="15" t="s">
        <v>73</v>
      </c>
      <c r="I18" s="14">
        <v>44678</v>
      </c>
      <c r="J18" s="16" t="s">
        <v>85</v>
      </c>
      <c r="K18" s="14"/>
      <c r="L18" s="19"/>
      <c r="M18" s="10">
        <v>7</v>
      </c>
    </row>
    <row r="19" spans="1:13" ht="95.25" customHeight="1">
      <c r="A19" s="5">
        <f t="shared" si="0"/>
        <v>17</v>
      </c>
      <c r="B19" s="11" t="s">
        <v>26</v>
      </c>
      <c r="C19" s="12">
        <v>44678</v>
      </c>
      <c r="D19" s="13">
        <v>661</v>
      </c>
      <c r="E19" s="14">
        <v>44680</v>
      </c>
      <c r="F19" s="15" t="s">
        <v>74</v>
      </c>
      <c r="G19" s="14">
        <v>44687</v>
      </c>
      <c r="H19" s="15" t="s">
        <v>74</v>
      </c>
      <c r="I19" s="14">
        <v>44680</v>
      </c>
      <c r="J19" s="16" t="s">
        <v>86</v>
      </c>
      <c r="K19" s="14"/>
      <c r="L19" s="19"/>
      <c r="M19" s="10">
        <v>7</v>
      </c>
    </row>
    <row r="20" spans="1:13" ht="90.75" customHeight="1">
      <c r="A20" s="5">
        <f t="shared" si="0"/>
        <v>18</v>
      </c>
      <c r="B20" s="11" t="s">
        <v>26</v>
      </c>
      <c r="C20" s="12">
        <v>44679</v>
      </c>
      <c r="D20" s="13">
        <v>666</v>
      </c>
      <c r="E20" s="14">
        <v>44685</v>
      </c>
      <c r="F20" s="15" t="s">
        <v>75</v>
      </c>
      <c r="G20" s="14">
        <v>44687</v>
      </c>
      <c r="H20" s="15" t="s">
        <v>75</v>
      </c>
      <c r="I20" s="14">
        <v>44685</v>
      </c>
      <c r="J20" s="16" t="s">
        <v>77</v>
      </c>
      <c r="K20" s="14"/>
      <c r="L20" s="19"/>
      <c r="M20" s="10">
        <v>7</v>
      </c>
    </row>
    <row r="21" spans="1:13" ht="96" customHeight="1">
      <c r="A21" s="5">
        <f t="shared" si="0"/>
        <v>19</v>
      </c>
      <c r="B21" s="11" t="s">
        <v>26</v>
      </c>
      <c r="C21" s="12">
        <v>44672</v>
      </c>
      <c r="D21" s="13">
        <v>615</v>
      </c>
      <c r="E21" s="14">
        <v>44680</v>
      </c>
      <c r="F21" s="15" t="s">
        <v>76</v>
      </c>
      <c r="G21" s="14">
        <v>44687</v>
      </c>
      <c r="H21" s="15" t="s">
        <v>76</v>
      </c>
      <c r="I21" s="14">
        <v>44680</v>
      </c>
      <c r="J21" s="16" t="s">
        <v>87</v>
      </c>
      <c r="K21" s="14"/>
      <c r="L21" s="19"/>
      <c r="M21" s="10">
        <v>7</v>
      </c>
    </row>
    <row r="23" spans="1:9" ht="12.75">
      <c r="A23" s="25" t="s">
        <v>24</v>
      </c>
      <c r="B23" s="25"/>
      <c r="C23" s="25"/>
      <c r="D23" s="25"/>
      <c r="E23" s="25"/>
      <c r="F23" s="25"/>
      <c r="G23" s="25"/>
      <c r="H23" s="25"/>
      <c r="I23" s="25"/>
    </row>
  </sheetData>
  <sheetProtection/>
  <autoFilter ref="A2:L2"/>
  <mergeCells count="2">
    <mergeCell ref="A1:L1"/>
    <mergeCell ref="A23:I23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L8" sqref="L8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25" t="s">
        <v>42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44.75" customHeight="1">
      <c r="A2" s="5" t="s">
        <v>23</v>
      </c>
      <c r="B2" s="4" t="s">
        <v>22</v>
      </c>
      <c r="C2" s="1" t="s">
        <v>13</v>
      </c>
      <c r="D2" s="2" t="s">
        <v>17</v>
      </c>
      <c r="E2" s="2" t="s">
        <v>18</v>
      </c>
      <c r="F2" s="2" t="s">
        <v>20</v>
      </c>
      <c r="G2" s="2" t="s">
        <v>14</v>
      </c>
      <c r="H2" s="2" t="s">
        <v>21</v>
      </c>
      <c r="I2" s="2" t="s">
        <v>19</v>
      </c>
      <c r="J2" s="2" t="s">
        <v>15</v>
      </c>
      <c r="K2" s="2" t="s">
        <v>16</v>
      </c>
      <c r="L2" s="3" t="s">
        <v>25</v>
      </c>
    </row>
    <row r="3" spans="1:12" ht="96.75" customHeight="1">
      <c r="A3" s="5">
        <v>1</v>
      </c>
      <c r="B3" s="11" t="s">
        <v>26</v>
      </c>
      <c r="C3" s="12">
        <v>44621</v>
      </c>
      <c r="D3" s="13">
        <v>305</v>
      </c>
      <c r="E3" s="14">
        <v>44622</v>
      </c>
      <c r="F3" s="15" t="s">
        <v>44</v>
      </c>
      <c r="G3" s="14">
        <v>44631</v>
      </c>
      <c r="H3" s="15" t="s">
        <v>44</v>
      </c>
      <c r="I3" s="14">
        <v>44622</v>
      </c>
      <c r="J3" s="16" t="s">
        <v>52</v>
      </c>
      <c r="K3" s="20"/>
      <c r="L3" s="19"/>
    </row>
    <row r="4" spans="1:12" ht="55.5" customHeight="1">
      <c r="A4" s="5">
        <f>A3+1</f>
        <v>2</v>
      </c>
      <c r="B4" s="11" t="s">
        <v>43</v>
      </c>
      <c r="C4" s="12">
        <v>44635</v>
      </c>
      <c r="D4" s="13">
        <v>379</v>
      </c>
      <c r="E4" s="14">
        <v>44635</v>
      </c>
      <c r="F4" s="15" t="s">
        <v>45</v>
      </c>
      <c r="G4" s="14">
        <v>44638</v>
      </c>
      <c r="H4" s="15" t="s">
        <v>45</v>
      </c>
      <c r="I4" s="14">
        <v>44635</v>
      </c>
      <c r="J4" s="16" t="s">
        <v>39</v>
      </c>
      <c r="K4" s="21">
        <v>44655</v>
      </c>
      <c r="L4" s="19">
        <v>44641</v>
      </c>
    </row>
    <row r="5" spans="1:12" ht="94.5" customHeight="1">
      <c r="A5" s="5">
        <f>A4+1</f>
        <v>3</v>
      </c>
      <c r="B5" s="11" t="s">
        <v>26</v>
      </c>
      <c r="C5" s="12">
        <v>44617</v>
      </c>
      <c r="D5" s="13">
        <v>283</v>
      </c>
      <c r="E5" s="14">
        <v>44624</v>
      </c>
      <c r="F5" s="15" t="s">
        <v>46</v>
      </c>
      <c r="G5" s="14">
        <v>44629</v>
      </c>
      <c r="H5" s="15" t="s">
        <v>46</v>
      </c>
      <c r="I5" s="14">
        <v>44624</v>
      </c>
      <c r="J5" s="16" t="s">
        <v>53</v>
      </c>
      <c r="K5" s="20"/>
      <c r="L5" s="19"/>
    </row>
    <row r="6" spans="1:12" ht="129.75" customHeight="1">
      <c r="A6" s="5">
        <v>4</v>
      </c>
      <c r="B6" s="11" t="s">
        <v>26</v>
      </c>
      <c r="C6" s="12">
        <v>44580</v>
      </c>
      <c r="D6" s="13">
        <v>729</v>
      </c>
      <c r="E6" s="14">
        <v>44589</v>
      </c>
      <c r="F6" s="15" t="s">
        <v>47</v>
      </c>
      <c r="G6" s="14">
        <v>44260</v>
      </c>
      <c r="H6" s="15" t="s">
        <v>47</v>
      </c>
      <c r="I6" s="14">
        <v>44589</v>
      </c>
      <c r="J6" s="16" t="s">
        <v>54</v>
      </c>
      <c r="K6" s="14"/>
      <c r="L6" s="19"/>
    </row>
    <row r="7" spans="1:12" ht="93.75" customHeight="1">
      <c r="A7" s="5">
        <v>5</v>
      </c>
      <c r="B7" s="11" t="s">
        <v>26</v>
      </c>
      <c r="C7" s="12">
        <v>44634</v>
      </c>
      <c r="D7" s="13">
        <v>739</v>
      </c>
      <c r="E7" s="14">
        <v>44643</v>
      </c>
      <c r="F7" s="15" t="s">
        <v>48</v>
      </c>
      <c r="G7" s="14">
        <v>44650</v>
      </c>
      <c r="H7" s="15" t="s">
        <v>48</v>
      </c>
      <c r="I7" s="14">
        <v>44643</v>
      </c>
      <c r="J7" s="16" t="s">
        <v>55</v>
      </c>
      <c r="K7" s="14">
        <v>44666</v>
      </c>
      <c r="L7" s="19">
        <v>44663</v>
      </c>
    </row>
    <row r="8" spans="1:12" ht="98.25" customHeight="1">
      <c r="A8" s="5">
        <v>6</v>
      </c>
      <c r="B8" s="11" t="s">
        <v>26</v>
      </c>
      <c r="C8" s="12">
        <v>44634</v>
      </c>
      <c r="D8" s="13">
        <v>370</v>
      </c>
      <c r="E8" s="14">
        <v>44643</v>
      </c>
      <c r="F8" s="15" t="s">
        <v>49</v>
      </c>
      <c r="G8" s="14">
        <v>44652</v>
      </c>
      <c r="H8" s="15" t="s">
        <v>49</v>
      </c>
      <c r="I8" s="14">
        <v>44643</v>
      </c>
      <c r="J8" s="16" t="s">
        <v>55</v>
      </c>
      <c r="K8" s="14"/>
      <c r="L8" s="19"/>
    </row>
    <row r="9" spans="1:12" ht="96" customHeight="1">
      <c r="A9" s="5">
        <v>7</v>
      </c>
      <c r="B9" s="11" t="s">
        <v>26</v>
      </c>
      <c r="C9" s="12">
        <v>44635</v>
      </c>
      <c r="D9" s="13">
        <v>740</v>
      </c>
      <c r="E9" s="14">
        <v>44644</v>
      </c>
      <c r="F9" s="15" t="s">
        <v>50</v>
      </c>
      <c r="G9" s="14">
        <v>44644</v>
      </c>
      <c r="H9" s="15" t="s">
        <v>50</v>
      </c>
      <c r="I9" s="14">
        <v>44644</v>
      </c>
      <c r="J9" s="16" t="s">
        <v>55</v>
      </c>
      <c r="K9" s="14"/>
      <c r="L9" s="19"/>
    </row>
    <row r="10" spans="1:12" ht="94.5" customHeight="1">
      <c r="A10" s="5">
        <v>8</v>
      </c>
      <c r="B10" s="11" t="s">
        <v>26</v>
      </c>
      <c r="C10" s="12">
        <v>44634</v>
      </c>
      <c r="D10" s="13">
        <v>376</v>
      </c>
      <c r="E10" s="14">
        <v>44651</v>
      </c>
      <c r="F10" s="15" t="s">
        <v>51</v>
      </c>
      <c r="G10" s="14">
        <v>44651</v>
      </c>
      <c r="H10" s="15" t="s">
        <v>51</v>
      </c>
      <c r="I10" s="14">
        <v>44651</v>
      </c>
      <c r="J10" s="16" t="s">
        <v>56</v>
      </c>
      <c r="K10" s="14"/>
      <c r="L10" s="19"/>
    </row>
    <row r="12" spans="1:9" ht="12.75">
      <c r="A12" s="25" t="s">
        <v>24</v>
      </c>
      <c r="B12" s="25"/>
      <c r="C12" s="25"/>
      <c r="D12" s="25"/>
      <c r="E12" s="25"/>
      <c r="F12" s="25"/>
      <c r="G12" s="25"/>
      <c r="H12" s="25"/>
      <c r="I12" s="25"/>
    </row>
  </sheetData>
  <sheetProtection/>
  <autoFilter ref="A2:L2"/>
  <mergeCells count="2">
    <mergeCell ref="A1:L1"/>
    <mergeCell ref="A12:I12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3">
      <selection activeCell="J3" sqref="J3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25" t="s">
        <v>30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44.75" customHeight="1">
      <c r="A2" s="5" t="s">
        <v>23</v>
      </c>
      <c r="B2" s="4" t="s">
        <v>22</v>
      </c>
      <c r="C2" s="1" t="s">
        <v>13</v>
      </c>
      <c r="D2" s="2" t="s">
        <v>17</v>
      </c>
      <c r="E2" s="2" t="s">
        <v>18</v>
      </c>
      <c r="F2" s="2" t="s">
        <v>20</v>
      </c>
      <c r="G2" s="2" t="s">
        <v>14</v>
      </c>
      <c r="H2" s="2" t="s">
        <v>21</v>
      </c>
      <c r="I2" s="2" t="s">
        <v>19</v>
      </c>
      <c r="J2" s="2" t="s">
        <v>15</v>
      </c>
      <c r="K2" s="2" t="s">
        <v>16</v>
      </c>
      <c r="L2" s="3" t="s">
        <v>25</v>
      </c>
    </row>
    <row r="3" spans="1:12" ht="132" customHeight="1">
      <c r="A3" s="5">
        <v>1</v>
      </c>
      <c r="B3" s="11" t="s">
        <v>31</v>
      </c>
      <c r="C3" s="12">
        <v>44599</v>
      </c>
      <c r="D3" s="13">
        <v>734</v>
      </c>
      <c r="E3" s="14">
        <v>44603</v>
      </c>
      <c r="F3" s="15" t="s">
        <v>34</v>
      </c>
      <c r="G3" s="14"/>
      <c r="H3" s="15" t="s">
        <v>34</v>
      </c>
      <c r="I3" s="14">
        <v>44603</v>
      </c>
      <c r="J3" s="16" t="s">
        <v>38</v>
      </c>
      <c r="K3" s="22"/>
      <c r="L3" s="19"/>
    </row>
    <row r="4" spans="1:12" ht="94.5" customHeight="1">
      <c r="A4" s="5">
        <f>A3+1</f>
        <v>2</v>
      </c>
      <c r="B4" s="11" t="s">
        <v>32</v>
      </c>
      <c r="C4" s="12">
        <v>44582</v>
      </c>
      <c r="D4" s="13">
        <v>85</v>
      </c>
      <c r="E4" s="14">
        <v>44596</v>
      </c>
      <c r="F4" s="15" t="s">
        <v>35</v>
      </c>
      <c r="G4" s="14">
        <v>44599</v>
      </c>
      <c r="H4" s="15" t="s">
        <v>35</v>
      </c>
      <c r="I4" s="14">
        <v>44596</v>
      </c>
      <c r="J4" s="16" t="s">
        <v>39</v>
      </c>
      <c r="K4" s="23"/>
      <c r="L4" s="24"/>
    </row>
    <row r="5" spans="1:12" ht="141.75" customHeight="1">
      <c r="A5" s="5">
        <f>A4+1</f>
        <v>3</v>
      </c>
      <c r="B5" s="11" t="s">
        <v>31</v>
      </c>
      <c r="C5" s="12">
        <v>44593</v>
      </c>
      <c r="D5" s="13">
        <v>154</v>
      </c>
      <c r="E5" s="14">
        <v>44599</v>
      </c>
      <c r="F5" s="15" t="s">
        <v>36</v>
      </c>
      <c r="G5" s="14">
        <v>44600</v>
      </c>
      <c r="H5" s="15" t="s">
        <v>36</v>
      </c>
      <c r="I5" s="14">
        <v>44599</v>
      </c>
      <c r="J5" s="16" t="s">
        <v>40</v>
      </c>
      <c r="K5" s="22"/>
      <c r="L5" s="19"/>
    </row>
    <row r="6" spans="1:12" ht="126.75" customHeight="1">
      <c r="A6" s="5">
        <f>A5+1</f>
        <v>4</v>
      </c>
      <c r="B6" s="11" t="s">
        <v>33</v>
      </c>
      <c r="C6" s="12">
        <v>44607</v>
      </c>
      <c r="D6" s="13">
        <v>227</v>
      </c>
      <c r="E6" s="14">
        <v>44616</v>
      </c>
      <c r="F6" s="15" t="s">
        <v>37</v>
      </c>
      <c r="G6" s="14">
        <v>44630</v>
      </c>
      <c r="H6" s="15" t="s">
        <v>37</v>
      </c>
      <c r="I6" s="14">
        <v>44616</v>
      </c>
      <c r="J6" s="16" t="s">
        <v>41</v>
      </c>
      <c r="K6" s="22">
        <v>44644</v>
      </c>
      <c r="L6" s="19">
        <v>44643</v>
      </c>
    </row>
    <row r="8" spans="1:9" ht="12.75">
      <c r="A8" s="25" t="s">
        <v>24</v>
      </c>
      <c r="B8" s="25"/>
      <c r="C8" s="25"/>
      <c r="D8" s="25"/>
      <c r="E8" s="25"/>
      <c r="F8" s="25"/>
      <c r="G8" s="25"/>
      <c r="H8" s="25"/>
      <c r="I8" s="25"/>
    </row>
  </sheetData>
  <sheetProtection/>
  <autoFilter ref="A2:L2"/>
  <mergeCells count="2">
    <mergeCell ref="A1:L1"/>
    <mergeCell ref="A8:I8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5">
      <selection activeCell="L10" sqref="L10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44.75" customHeight="1">
      <c r="A2" s="5" t="s">
        <v>23</v>
      </c>
      <c r="B2" s="4" t="s">
        <v>22</v>
      </c>
      <c r="C2" s="1" t="s">
        <v>13</v>
      </c>
      <c r="D2" s="2" t="s">
        <v>17</v>
      </c>
      <c r="E2" s="2" t="s">
        <v>18</v>
      </c>
      <c r="F2" s="2" t="s">
        <v>20</v>
      </c>
      <c r="G2" s="2" t="s">
        <v>14</v>
      </c>
      <c r="H2" s="2" t="s">
        <v>21</v>
      </c>
      <c r="I2" s="2" t="s">
        <v>19</v>
      </c>
      <c r="J2" s="2" t="s">
        <v>15</v>
      </c>
      <c r="K2" s="2" t="s">
        <v>16</v>
      </c>
      <c r="L2" s="3" t="s">
        <v>25</v>
      </c>
    </row>
    <row r="3" spans="1:13" ht="90" customHeight="1">
      <c r="A3" s="5">
        <v>1</v>
      </c>
      <c r="B3" s="11" t="s">
        <v>29</v>
      </c>
      <c r="C3" s="12">
        <v>44554</v>
      </c>
      <c r="D3" s="13">
        <v>715</v>
      </c>
      <c r="E3" s="14">
        <v>44572</v>
      </c>
      <c r="F3" s="15" t="s">
        <v>1</v>
      </c>
      <c r="G3" s="14">
        <v>44587</v>
      </c>
      <c r="H3" s="15" t="s">
        <v>1</v>
      </c>
      <c r="I3" s="14">
        <v>44572</v>
      </c>
      <c r="J3" s="16" t="s">
        <v>28</v>
      </c>
      <c r="K3" s="17">
        <v>44652</v>
      </c>
      <c r="L3" s="18">
        <v>44642</v>
      </c>
      <c r="M3" s="10"/>
    </row>
    <row r="4" spans="1:13" ht="94.5" customHeight="1">
      <c r="A4" s="5">
        <f aca="true" t="shared" si="0" ref="A4:A9">A3+1</f>
        <v>2</v>
      </c>
      <c r="B4" s="11" t="s">
        <v>12</v>
      </c>
      <c r="C4" s="12">
        <v>44572</v>
      </c>
      <c r="D4" s="13">
        <v>12</v>
      </c>
      <c r="E4" s="14">
        <v>44580</v>
      </c>
      <c r="F4" s="15" t="s">
        <v>2</v>
      </c>
      <c r="G4" s="14">
        <v>44587</v>
      </c>
      <c r="H4" s="15" t="s">
        <v>2</v>
      </c>
      <c r="I4" s="14">
        <v>44580</v>
      </c>
      <c r="J4" s="16" t="s">
        <v>28</v>
      </c>
      <c r="K4" s="6"/>
      <c r="L4" s="7"/>
      <c r="M4" s="10"/>
    </row>
    <row r="5" spans="1:13" ht="171" customHeight="1">
      <c r="A5" s="5">
        <f t="shared" si="0"/>
        <v>3</v>
      </c>
      <c r="B5" s="11" t="s">
        <v>11</v>
      </c>
      <c r="C5" s="12">
        <v>44582</v>
      </c>
      <c r="D5" s="13">
        <v>21</v>
      </c>
      <c r="E5" s="14">
        <v>44586</v>
      </c>
      <c r="F5" s="15" t="s">
        <v>3</v>
      </c>
      <c r="G5" s="14">
        <v>44592</v>
      </c>
      <c r="H5" s="15" t="s">
        <v>3</v>
      </c>
      <c r="I5" s="14">
        <v>44586</v>
      </c>
      <c r="J5" s="16" t="s">
        <v>9</v>
      </c>
      <c r="K5" s="17"/>
      <c r="L5" s="18"/>
      <c r="M5" s="10"/>
    </row>
    <row r="6" spans="1:13" ht="87" customHeight="1">
      <c r="A6" s="5">
        <f t="shared" si="0"/>
        <v>4</v>
      </c>
      <c r="B6" s="11" t="s">
        <v>26</v>
      </c>
      <c r="C6" s="12">
        <v>44578</v>
      </c>
      <c r="D6" s="13">
        <v>46</v>
      </c>
      <c r="E6" s="14">
        <v>44585</v>
      </c>
      <c r="F6" s="15" t="s">
        <v>4</v>
      </c>
      <c r="G6" s="14">
        <v>44587</v>
      </c>
      <c r="H6" s="15" t="s">
        <v>4</v>
      </c>
      <c r="I6" s="14">
        <v>44585</v>
      </c>
      <c r="J6" s="16" t="s">
        <v>10</v>
      </c>
      <c r="K6" s="17"/>
      <c r="L6" s="18"/>
      <c r="M6" s="10"/>
    </row>
    <row r="7" spans="1:13" ht="84" customHeight="1">
      <c r="A7" s="5">
        <f t="shared" si="0"/>
        <v>5</v>
      </c>
      <c r="B7" s="11" t="s">
        <v>26</v>
      </c>
      <c r="C7" s="12">
        <v>44581</v>
      </c>
      <c r="D7" s="13">
        <v>72</v>
      </c>
      <c r="E7" s="14">
        <v>44588</v>
      </c>
      <c r="F7" s="15" t="s">
        <v>5</v>
      </c>
      <c r="G7" s="14">
        <v>44593</v>
      </c>
      <c r="H7" s="15" t="s">
        <v>5</v>
      </c>
      <c r="I7" s="14">
        <v>44588</v>
      </c>
      <c r="J7" s="16" t="s">
        <v>10</v>
      </c>
      <c r="K7" s="17"/>
      <c r="L7" s="18"/>
      <c r="M7" s="10"/>
    </row>
    <row r="8" spans="1:13" ht="82.5" customHeight="1">
      <c r="A8" s="5">
        <f t="shared" si="0"/>
        <v>6</v>
      </c>
      <c r="B8" s="11" t="s">
        <v>26</v>
      </c>
      <c r="C8" s="12">
        <v>44582</v>
      </c>
      <c r="D8" s="13">
        <v>81</v>
      </c>
      <c r="E8" s="14">
        <v>44588</v>
      </c>
      <c r="F8" s="15" t="s">
        <v>6</v>
      </c>
      <c r="G8" s="14">
        <v>44589</v>
      </c>
      <c r="H8" s="15" t="s">
        <v>6</v>
      </c>
      <c r="I8" s="14">
        <v>44588</v>
      </c>
      <c r="J8" s="16" t="s">
        <v>10</v>
      </c>
      <c r="K8" s="6"/>
      <c r="L8" s="7"/>
      <c r="M8" s="10"/>
    </row>
    <row r="9" spans="1:13" ht="81.75" customHeight="1">
      <c r="A9" s="5">
        <f t="shared" si="0"/>
        <v>7</v>
      </c>
      <c r="B9" s="11" t="s">
        <v>29</v>
      </c>
      <c r="C9" s="12">
        <v>44571</v>
      </c>
      <c r="D9" s="13">
        <v>718</v>
      </c>
      <c r="E9" s="14">
        <v>44580</v>
      </c>
      <c r="F9" s="15" t="s">
        <v>7</v>
      </c>
      <c r="G9" s="14"/>
      <c r="H9" s="15" t="s">
        <v>7</v>
      </c>
      <c r="I9" s="14">
        <v>44580</v>
      </c>
      <c r="J9" s="16" t="s">
        <v>10</v>
      </c>
      <c r="K9" s="17">
        <v>44666</v>
      </c>
      <c r="L9" s="18">
        <v>44663</v>
      </c>
      <c r="M9" s="10"/>
    </row>
    <row r="10" spans="1:13" ht="82.5" customHeight="1">
      <c r="A10" s="5">
        <v>8</v>
      </c>
      <c r="B10" s="11" t="s">
        <v>27</v>
      </c>
      <c r="C10" s="12">
        <v>44587</v>
      </c>
      <c r="D10" s="13">
        <v>126</v>
      </c>
      <c r="E10" s="14">
        <v>44599</v>
      </c>
      <c r="F10" s="15" t="s">
        <v>8</v>
      </c>
      <c r="G10" s="14">
        <v>44601</v>
      </c>
      <c r="H10" s="15" t="s">
        <v>8</v>
      </c>
      <c r="I10" s="14">
        <v>44599</v>
      </c>
      <c r="J10" s="16" t="s">
        <v>10</v>
      </c>
      <c r="K10" s="8"/>
      <c r="L10" s="9"/>
      <c r="M10" s="10"/>
    </row>
    <row r="12" spans="1:9" ht="12.75">
      <c r="A12" s="25" t="s">
        <v>24</v>
      </c>
      <c r="B12" s="25"/>
      <c r="C12" s="25"/>
      <c r="D12" s="25"/>
      <c r="E12" s="25"/>
      <c r="F12" s="25"/>
      <c r="G12" s="25"/>
      <c r="H12" s="25"/>
      <c r="I12" s="25"/>
    </row>
  </sheetData>
  <sheetProtection/>
  <autoFilter ref="A2:L2"/>
  <mergeCells count="2">
    <mergeCell ref="A1:L1"/>
    <mergeCell ref="A12:I12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Karankevich</dc:creator>
  <cp:keywords/>
  <dc:description/>
  <cp:lastModifiedBy>ПТО</cp:lastModifiedBy>
  <cp:lastPrinted>2021-09-09T03:49:17Z</cp:lastPrinted>
  <dcterms:created xsi:type="dcterms:W3CDTF">2015-11-30T07:41:48Z</dcterms:created>
  <dcterms:modified xsi:type="dcterms:W3CDTF">2022-05-06T09:42:22Z</dcterms:modified>
  <cp:category/>
  <cp:version/>
  <cp:contentType/>
  <cp:contentStatus/>
</cp:coreProperties>
</file>